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dition-Licitação (10.255.240.2)\1 - Documentos - CPL - 2021\1 - Pregões Presencial - 2021\PP - 084.21 - Prest. Serv. Transporte Escolar\"/>
    </mc:Choice>
  </mc:AlternateContent>
  <xr:revisionPtr revIDLastSave="0" documentId="8_{EE9D0370-41F4-4A25-BBA7-D73BC3311AA2}" xr6:coauthVersionLast="47" xr6:coauthVersionMax="47" xr10:uidLastSave="{00000000-0000-0000-0000-000000000000}"/>
  <bookViews>
    <workbookView xWindow="2160" yWindow="2160" windowWidth="15375" windowHeight="7875" xr2:uid="{A4107304-4697-4E62-A0B3-1A9908854E62}"/>
  </bookViews>
  <sheets>
    <sheet name="Propo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1" l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<sst xmlns="http://schemas.openxmlformats.org/spreadsheetml/2006/main" count="545" uniqueCount="110">
  <si>
    <t>CNPJ:</t>
  </si>
  <si>
    <t>FUNDO MUNICIPAL DE EDUCAÇÃO</t>
  </si>
  <si>
    <t>Planilha para Proposta do Pregão Nº 084/2021</t>
  </si>
  <si>
    <t>Processo Número: 2021039698</t>
  </si>
  <si>
    <t>Data da Sessão: 28/10/2021, AS 09:00h</t>
  </si>
  <si>
    <t>Item</t>
  </si>
  <si>
    <t>Unidade</t>
  </si>
  <si>
    <t>Qtdade.</t>
  </si>
  <si>
    <t>Descrição do Produto</t>
  </si>
  <si>
    <t>Especificação do Produto</t>
  </si>
  <si>
    <t>Marca Proposta</t>
  </si>
  <si>
    <t>Valor Unitário</t>
  </si>
  <si>
    <t>Total</t>
  </si>
  <si>
    <t>Item Exclusivo para ME/EPP?</t>
  </si>
  <si>
    <t>km</t>
  </si>
  <si>
    <t>Rota das Gamelas</t>
  </si>
  <si>
    <t xml:space="preserve"> </t>
  </si>
  <si>
    <t>Não</t>
  </si>
  <si>
    <t>Rota do Cedro</t>
  </si>
  <si>
    <t>Rota do Barreiro</t>
  </si>
  <si>
    <t>Rota do Mandaguaí</t>
  </si>
  <si>
    <t>Rota do Cruzeiro</t>
  </si>
  <si>
    <t>Rota do Cruzeiro (Baldeação)</t>
  </si>
  <si>
    <t>Rota Maniratuba</t>
  </si>
  <si>
    <t>Rota Capelinha</t>
  </si>
  <si>
    <t>Rota Mato Grande</t>
  </si>
  <si>
    <t>Rota Laje Santa 2</t>
  </si>
  <si>
    <t>Rota Laje Santana</t>
  </si>
  <si>
    <t>Rota Obédio 2</t>
  </si>
  <si>
    <t>Rota I - Cachoeira via Vô Bode (matutino) / Rota II - P.A. Buriti</t>
  </si>
  <si>
    <t>Rota Obédio 1</t>
  </si>
  <si>
    <t>Rota I - Mato Grande Via Indaiá / Rota II - Indaiá</t>
  </si>
  <si>
    <t>Rota São Bento</t>
  </si>
  <si>
    <t>Rota Laranjal</t>
  </si>
  <si>
    <t>Rota Morada do Sol</t>
  </si>
  <si>
    <t>Rota Mandiocal</t>
  </si>
  <si>
    <t>Rota Gameleira</t>
  </si>
  <si>
    <t>Rota Surucucu</t>
  </si>
  <si>
    <t>Rota Araras</t>
  </si>
  <si>
    <t>Rota Araras / Gameleira</t>
  </si>
  <si>
    <t>Rota Luziânia / Belém</t>
  </si>
  <si>
    <t>Rota Luziânia</t>
  </si>
  <si>
    <t>Rota Candieiro dos Carvalhos</t>
  </si>
  <si>
    <t>Rota Candieiro dos Carvalhos / Araras</t>
  </si>
  <si>
    <t>Rota Caetano</t>
  </si>
  <si>
    <t>Rota Caetano / Indaiá</t>
  </si>
  <si>
    <t>Rota Caetano / Piancó / Engenho</t>
  </si>
  <si>
    <t>Rota Caetano / Piancó / Engenho / Americanos</t>
  </si>
  <si>
    <t>Rota Setor de Chácaras Americanos</t>
  </si>
  <si>
    <t>Rota Americanos</t>
  </si>
  <si>
    <t>Rota Palmital / Fazenda Aleluia</t>
  </si>
  <si>
    <t>Rota Taipas / Fazenda Boa Vista</t>
  </si>
  <si>
    <t>Rota Taipas / Olaria</t>
  </si>
  <si>
    <t>Rota Alagado / Fazenda Paulista</t>
  </si>
  <si>
    <t>Rota Alagado /Toca do Leão</t>
  </si>
  <si>
    <t>Rota Lixão</t>
  </si>
  <si>
    <t>Rota Taipas</t>
  </si>
  <si>
    <t>Rota Bartolomeu / Caetano / Loteamento JK</t>
  </si>
  <si>
    <t>Rota Bartolomeu / Fazenda Pamplona / Posto Via 040</t>
  </si>
  <si>
    <t>Rota Caetano / Posto Via 040</t>
  </si>
  <si>
    <t>Região Lavrinha</t>
  </si>
  <si>
    <t>Rota Fazenda Serubi / Fazenda Samambaia</t>
  </si>
  <si>
    <t>Rota Bananal</t>
  </si>
  <si>
    <t>Rota Riacho Frio / Fazenda Delfino Machado</t>
  </si>
  <si>
    <t>Rota Riacho Frio / Fazenda Paulista (Linha Interna)</t>
  </si>
  <si>
    <t>Rota Riacho Frio / Fazenda Vicente (Rota Interna)</t>
  </si>
  <si>
    <t>Rota Fazenda Palmas / Indaiá</t>
  </si>
  <si>
    <t>Rota Fazenda Palmas</t>
  </si>
  <si>
    <t>Rota Fazenda Palmas / Vila</t>
  </si>
  <si>
    <t>Rota Vale da Canção / Túnel / Linha de Ferro</t>
  </si>
  <si>
    <t>Rota Vale da Canção / Túnel</t>
  </si>
  <si>
    <t>Rota Vale da Canção</t>
  </si>
  <si>
    <t>Rota Vale da Canção / Confinamento</t>
  </si>
  <si>
    <t xml:space="preserve">Rota bairros Luziania </t>
  </si>
  <si>
    <t>Rota Três Vendas / Novo</t>
  </si>
  <si>
    <t xml:space="preserve">Rota Jardim do Ingá </t>
  </si>
  <si>
    <t xml:space="preserve">Rota Bairros de Luziânia </t>
  </si>
  <si>
    <t>Rota Ingá, Osfaya, Mingone II, Marília</t>
  </si>
  <si>
    <t>Rota Ingá, Zuleika, Dalva IX, Dalva X, Sol Nascente</t>
  </si>
  <si>
    <t>Rota Ingá - Alunos Especiais</t>
  </si>
  <si>
    <t>Rota Jardim do Ingá / Mingone II / Osfaya</t>
  </si>
  <si>
    <t>Rota Casa de Telha / Fazenda Falcão</t>
  </si>
  <si>
    <t>Rota Dial</t>
  </si>
  <si>
    <t>Rota Dial / Jardim São Paulo / Jardim Bandeirantes</t>
  </si>
  <si>
    <t>Rota Presídio / Estância Centro Oeste</t>
  </si>
  <si>
    <t>Rota Fazenda Buenos Aires / Santo Antônio de Baixo / Rio Negro e Solimões</t>
  </si>
  <si>
    <t>Rota Vila Zeina / Túnel</t>
  </si>
  <si>
    <t>Rota Bartolomeu / Via 040 / Jardim São Paulo</t>
  </si>
  <si>
    <t>Rota Jardim São Paulo</t>
  </si>
  <si>
    <t>Rota Jardim São Paulo / Jardim Bandeirantes / Ponte Surubim / Granja</t>
  </si>
  <si>
    <t>Rota Fazenda Buenos Aires / Rio Negro e Solimões / Ponte Surubim</t>
  </si>
  <si>
    <t>Rota Estância/ Vila Zeina</t>
  </si>
  <si>
    <t>Rota Fazenda JR / Estância Centro Oeste</t>
  </si>
  <si>
    <t>Rota Brito / Baixada dos Baianos</t>
  </si>
  <si>
    <t>Rota Brito / Luzília Parque</t>
  </si>
  <si>
    <t>Rota Brito</t>
  </si>
  <si>
    <t>Rota Santa Fé</t>
  </si>
  <si>
    <t>Rota Círculo Militar / Setor de Mansões Dalva VIII</t>
  </si>
  <si>
    <t>Rota Círculo Militar / Setor de Chácaras Dalva X</t>
  </si>
  <si>
    <t>Rota Jardim do Ingá / Dalva X</t>
  </si>
  <si>
    <t>Rota Jardim Ingá</t>
  </si>
  <si>
    <t>Rota Setor de Chácaras Umuarama</t>
  </si>
  <si>
    <t>Rota Jardim Ingá / BR 040 (Alunos Especiais e Regulares)</t>
  </si>
  <si>
    <t>Rota Jardim Ingá (Alunos Especiais e Regulares)</t>
  </si>
  <si>
    <t>Rota Passarela do Ingá</t>
  </si>
  <si>
    <t>Rota Setor de Chácaras Marajoara / Ipê</t>
  </si>
  <si>
    <t>Rota Flamboyant</t>
  </si>
  <si>
    <t>Rota Dalva III / Jardim Sion e Rota Jardim Marília</t>
  </si>
  <si>
    <t>Rota Jardim Marília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</si>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</sst>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##_);\(&quot;R$&quot;\ #,##0.00##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/>
    <xf numFmtId="0" fontId="1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3</xdr:col>
      <xdr:colOff>28388</xdr:colOff>
      <xdr:row>5</xdr:row>
      <xdr:rowOff>56029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5EE463-6E24-4451-A5B3-A09993150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524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C7A2-3E63-4429-9460-FF80C7EB04A9}">
  <dimension ref="A1:I119"/>
  <sheetViews>
    <sheetView showGridLines="0" tabSelected="1" topLeftCell="A7" zoomScale="85" zoomScaleNormal="85" workbookViewId="0"/>
  </sheetViews>
  <sheetFormatPr defaultRowHeight="15" x14ac:dyDescent="0.25"/>
  <cols>
    <col min="1" max="1" width="6.7109375" customWidth="1"/>
    <col min="2" max="3" width="8.7109375" customWidth="1"/>
    <col min="4" max="4" width="30.7109375" customWidth="1"/>
    <col min="5" max="5" width="25.7109375" customWidth="1"/>
    <col min="6" max="7" width="15.7109375" customWidth="1"/>
    <col min="8" max="8" width="20.7109375" customWidth="1"/>
    <col min="9" max="9" width="30.7109375" customWidth="1"/>
  </cols>
  <sheetData>
    <row r="1" spans="1:9" x14ac:dyDescent="0.25">
      <c r="B1" s="4">
        <v>3</v>
      </c>
      <c r="C1" s="4">
        <v>842021</v>
      </c>
      <c r="D1" s="4">
        <v>0</v>
      </c>
      <c r="E1" s="4">
        <v>2</v>
      </c>
    </row>
    <row r="3" spans="1:9" ht="18.75" x14ac:dyDescent="0.25">
      <c r="A3" s="5" t="s">
        <v>1</v>
      </c>
      <c r="B3" s="6"/>
      <c r="C3" s="6"/>
      <c r="D3" s="6"/>
      <c r="E3" s="6"/>
      <c r="F3" s="6"/>
      <c r="G3" s="6"/>
      <c r="H3" s="6"/>
    </row>
    <row r="4" spans="1:9" ht="18.75" x14ac:dyDescent="0.25">
      <c r="A4" s="5" t="s">
        <v>2</v>
      </c>
      <c r="B4" s="6"/>
      <c r="C4" s="6"/>
      <c r="D4" s="6"/>
      <c r="E4" s="6"/>
      <c r="F4" s="6"/>
      <c r="G4" s="6"/>
      <c r="H4" s="6"/>
    </row>
    <row r="5" spans="1:9" ht="18.75" x14ac:dyDescent="0.25">
      <c r="A5" s="5" t="s">
        <v>3</v>
      </c>
      <c r="B5" s="6"/>
      <c r="C5" s="6"/>
      <c r="D5" s="6"/>
      <c r="E5" s="6"/>
      <c r="F5" s="6"/>
      <c r="G5" s="6"/>
      <c r="H5" s="6"/>
    </row>
    <row r="6" spans="1:9" ht="18.75" x14ac:dyDescent="0.25">
      <c r="A6" s="5" t="s">
        <v>4</v>
      </c>
      <c r="B6" s="6"/>
      <c r="C6" s="6"/>
      <c r="D6" s="6"/>
      <c r="E6" s="6"/>
      <c r="F6" s="6"/>
      <c r="G6" s="6"/>
      <c r="H6" s="6"/>
    </row>
    <row r="10" spans="1:9" x14ac:dyDescent="0.25">
      <c r="A10" s="1" t="s">
        <v>0</v>
      </c>
      <c r="B10" s="3"/>
      <c r="C10" s="2"/>
      <c r="D10" s="2"/>
      <c r="E10" s="2"/>
    </row>
    <row r="11" spans="1:9" ht="15.75" thickBot="1" x14ac:dyDescent="0.3"/>
    <row r="12" spans="1:9" ht="15.75" thickBot="1" x14ac:dyDescent="0.3">
      <c r="A12" s="7" t="s">
        <v>5</v>
      </c>
      <c r="B12" s="7" t="s">
        <v>6</v>
      </c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  <c r="I12" s="7" t="s">
        <v>13</v>
      </c>
    </row>
    <row r="13" spans="1:9" x14ac:dyDescent="0.25">
      <c r="A13" s="8">
        <v>1</v>
      </c>
      <c r="B13" s="9" t="s">
        <v>14</v>
      </c>
      <c r="C13" s="8">
        <v>103.42</v>
      </c>
      <c r="D13" s="9" t="s">
        <v>15</v>
      </c>
      <c r="E13" s="9" t="s">
        <v>16</v>
      </c>
      <c r="F13" s="10" t="s">
        <v>16</v>
      </c>
      <c r="G13" s="11">
        <v>0</v>
      </c>
      <c r="H13" s="12">
        <f>C13*G13</f>
        <v>0</v>
      </c>
      <c r="I13" s="13" t="s">
        <v>17</v>
      </c>
    </row>
    <row r="14" spans="1:9" x14ac:dyDescent="0.25">
      <c r="A14" s="8">
        <v>2</v>
      </c>
      <c r="B14" s="9" t="s">
        <v>14</v>
      </c>
      <c r="C14" s="8">
        <v>153.38</v>
      </c>
      <c r="D14" s="9" t="s">
        <v>18</v>
      </c>
      <c r="E14" s="9" t="s">
        <v>16</v>
      </c>
      <c r="F14" s="10" t="s">
        <v>16</v>
      </c>
      <c r="G14" s="11">
        <v>0</v>
      </c>
      <c r="H14" s="12">
        <f>C14*G14</f>
        <v>0</v>
      </c>
      <c r="I14" s="13" t="s">
        <v>17</v>
      </c>
    </row>
    <row r="15" spans="1:9" x14ac:dyDescent="0.25">
      <c r="A15" s="8">
        <v>3</v>
      </c>
      <c r="B15" s="9" t="s">
        <v>14</v>
      </c>
      <c r="C15" s="8">
        <v>176.38</v>
      </c>
      <c r="D15" s="9" t="s">
        <v>19</v>
      </c>
      <c r="E15" s="9" t="s">
        <v>16</v>
      </c>
      <c r="F15" s="10" t="s">
        <v>16</v>
      </c>
      <c r="G15" s="11">
        <v>0</v>
      </c>
      <c r="H15" s="12">
        <f>C15*G15</f>
        <v>0</v>
      </c>
      <c r="I15" s="13" t="s">
        <v>17</v>
      </c>
    </row>
    <row r="16" spans="1:9" x14ac:dyDescent="0.25">
      <c r="A16" s="8">
        <v>4</v>
      </c>
      <c r="B16" s="9" t="s">
        <v>14</v>
      </c>
      <c r="C16" s="8">
        <v>97.04</v>
      </c>
      <c r="D16" s="9" t="s">
        <v>20</v>
      </c>
      <c r="E16" s="9" t="s">
        <v>16</v>
      </c>
      <c r="F16" s="10" t="s">
        <v>16</v>
      </c>
      <c r="G16" s="11">
        <v>0</v>
      </c>
      <c r="H16" s="12">
        <f>C16*G16</f>
        <v>0</v>
      </c>
      <c r="I16" s="13" t="s">
        <v>17</v>
      </c>
    </row>
    <row r="17" spans="1:9" x14ac:dyDescent="0.25">
      <c r="A17" s="8">
        <v>5</v>
      </c>
      <c r="B17" s="9" t="s">
        <v>14</v>
      </c>
      <c r="C17" s="8">
        <v>96.44</v>
      </c>
      <c r="D17" s="9" t="s">
        <v>21</v>
      </c>
      <c r="E17" s="9" t="s">
        <v>16</v>
      </c>
      <c r="F17" s="10" t="s">
        <v>16</v>
      </c>
      <c r="G17" s="11">
        <v>0</v>
      </c>
      <c r="H17" s="12">
        <f>C17*G17</f>
        <v>0</v>
      </c>
      <c r="I17" s="13" t="s">
        <v>17</v>
      </c>
    </row>
    <row r="18" spans="1:9" x14ac:dyDescent="0.25">
      <c r="A18" s="8">
        <v>6</v>
      </c>
      <c r="B18" s="9" t="s">
        <v>14</v>
      </c>
      <c r="C18" s="8">
        <v>32.28</v>
      </c>
      <c r="D18" s="9" t="s">
        <v>22</v>
      </c>
      <c r="E18" s="9" t="s">
        <v>16</v>
      </c>
      <c r="F18" s="10" t="s">
        <v>16</v>
      </c>
      <c r="G18" s="11">
        <v>0</v>
      </c>
      <c r="H18" s="12">
        <f>C18*G18</f>
        <v>0</v>
      </c>
      <c r="I18" s="13" t="s">
        <v>17</v>
      </c>
    </row>
    <row r="19" spans="1:9" x14ac:dyDescent="0.25">
      <c r="A19" s="8">
        <v>7</v>
      </c>
      <c r="B19" s="9" t="s">
        <v>14</v>
      </c>
      <c r="C19" s="8">
        <v>139.6</v>
      </c>
      <c r="D19" s="9" t="s">
        <v>23</v>
      </c>
      <c r="E19" s="9" t="s">
        <v>16</v>
      </c>
      <c r="F19" s="10" t="s">
        <v>16</v>
      </c>
      <c r="G19" s="11">
        <v>0</v>
      </c>
      <c r="H19" s="12">
        <f>C19*G19</f>
        <v>0</v>
      </c>
      <c r="I19" s="13" t="s">
        <v>17</v>
      </c>
    </row>
    <row r="20" spans="1:9" x14ac:dyDescent="0.25">
      <c r="A20" s="8">
        <v>8</v>
      </c>
      <c r="B20" s="9" t="s">
        <v>14</v>
      </c>
      <c r="C20" s="8">
        <v>133.06</v>
      </c>
      <c r="D20" s="9" t="s">
        <v>24</v>
      </c>
      <c r="E20" s="9" t="s">
        <v>16</v>
      </c>
      <c r="F20" s="10" t="s">
        <v>16</v>
      </c>
      <c r="G20" s="11">
        <v>0</v>
      </c>
      <c r="H20" s="12">
        <f>C20*G20</f>
        <v>0</v>
      </c>
      <c r="I20" s="13" t="s">
        <v>17</v>
      </c>
    </row>
    <row r="21" spans="1:9" x14ac:dyDescent="0.25">
      <c r="A21" s="8">
        <v>9</v>
      </c>
      <c r="B21" s="9" t="s">
        <v>14</v>
      </c>
      <c r="C21" s="8">
        <v>208.24</v>
      </c>
      <c r="D21" s="9" t="s">
        <v>25</v>
      </c>
      <c r="E21" s="9" t="s">
        <v>16</v>
      </c>
      <c r="F21" s="10" t="s">
        <v>16</v>
      </c>
      <c r="G21" s="11">
        <v>0</v>
      </c>
      <c r="H21" s="12">
        <f>C21*G21</f>
        <v>0</v>
      </c>
      <c r="I21" s="13" t="s">
        <v>17</v>
      </c>
    </row>
    <row r="22" spans="1:9" x14ac:dyDescent="0.25">
      <c r="A22" s="8">
        <v>10</v>
      </c>
      <c r="B22" s="9" t="s">
        <v>14</v>
      </c>
      <c r="C22" s="8">
        <v>135.41999999999999</v>
      </c>
      <c r="D22" s="9" t="s">
        <v>26</v>
      </c>
      <c r="E22" s="9" t="s">
        <v>16</v>
      </c>
      <c r="F22" s="10" t="s">
        <v>16</v>
      </c>
      <c r="G22" s="11">
        <v>0</v>
      </c>
      <c r="H22" s="12">
        <f>C22*G22</f>
        <v>0</v>
      </c>
      <c r="I22" s="13" t="s">
        <v>17</v>
      </c>
    </row>
    <row r="23" spans="1:9" x14ac:dyDescent="0.25">
      <c r="A23" s="8">
        <v>11</v>
      </c>
      <c r="B23" s="9" t="s">
        <v>14</v>
      </c>
      <c r="C23" s="8">
        <v>175.44</v>
      </c>
      <c r="D23" s="9" t="s">
        <v>27</v>
      </c>
      <c r="E23" s="9" t="s">
        <v>16</v>
      </c>
      <c r="F23" s="10" t="s">
        <v>16</v>
      </c>
      <c r="G23" s="11">
        <v>0</v>
      </c>
      <c r="H23" s="12">
        <f>C23*G23</f>
        <v>0</v>
      </c>
      <c r="I23" s="13" t="s">
        <v>17</v>
      </c>
    </row>
    <row r="24" spans="1:9" x14ac:dyDescent="0.25">
      <c r="A24" s="8">
        <v>12</v>
      </c>
      <c r="B24" s="9" t="s">
        <v>14</v>
      </c>
      <c r="C24" s="8">
        <v>69.66</v>
      </c>
      <c r="D24" s="9" t="s">
        <v>28</v>
      </c>
      <c r="E24" s="9" t="s">
        <v>16</v>
      </c>
      <c r="F24" s="10" t="s">
        <v>16</v>
      </c>
      <c r="G24" s="11">
        <v>0</v>
      </c>
      <c r="H24" s="12">
        <f>C24*G24</f>
        <v>0</v>
      </c>
      <c r="I24" s="13" t="s">
        <v>17</v>
      </c>
    </row>
    <row r="25" spans="1:9" ht="30" x14ac:dyDescent="0.25">
      <c r="A25" s="8">
        <v>13</v>
      </c>
      <c r="B25" s="9" t="s">
        <v>14</v>
      </c>
      <c r="C25" s="8">
        <v>189.21</v>
      </c>
      <c r="D25" s="9" t="s">
        <v>29</v>
      </c>
      <c r="E25" s="9" t="s">
        <v>16</v>
      </c>
      <c r="F25" s="10" t="s">
        <v>16</v>
      </c>
      <c r="G25" s="11">
        <v>0</v>
      </c>
      <c r="H25" s="12">
        <f>C25*G25</f>
        <v>0</v>
      </c>
      <c r="I25" s="13" t="s">
        <v>17</v>
      </c>
    </row>
    <row r="26" spans="1:9" x14ac:dyDescent="0.25">
      <c r="A26" s="8">
        <v>14</v>
      </c>
      <c r="B26" s="9" t="s">
        <v>14</v>
      </c>
      <c r="C26" s="8">
        <v>100.5</v>
      </c>
      <c r="D26" s="9" t="s">
        <v>30</v>
      </c>
      <c r="E26" s="9" t="s">
        <v>16</v>
      </c>
      <c r="F26" s="10" t="s">
        <v>16</v>
      </c>
      <c r="G26" s="11">
        <v>0</v>
      </c>
      <c r="H26" s="12">
        <f>C26*G26</f>
        <v>0</v>
      </c>
      <c r="I26" s="13" t="s">
        <v>17</v>
      </c>
    </row>
    <row r="27" spans="1:9" ht="30" x14ac:dyDescent="0.25">
      <c r="A27" s="8">
        <v>15</v>
      </c>
      <c r="B27" s="9" t="s">
        <v>14</v>
      </c>
      <c r="C27" s="8">
        <v>161.86000000000001</v>
      </c>
      <c r="D27" s="9" t="s">
        <v>31</v>
      </c>
      <c r="E27" s="9" t="s">
        <v>16</v>
      </c>
      <c r="F27" s="10" t="s">
        <v>16</v>
      </c>
      <c r="G27" s="11">
        <v>0</v>
      </c>
      <c r="H27" s="12">
        <f>C27*G27</f>
        <v>0</v>
      </c>
      <c r="I27" s="13" t="s">
        <v>17</v>
      </c>
    </row>
    <row r="28" spans="1:9" x14ac:dyDescent="0.25">
      <c r="A28" s="8">
        <v>16</v>
      </c>
      <c r="B28" s="9" t="s">
        <v>14</v>
      </c>
      <c r="C28" s="8">
        <v>192.24</v>
      </c>
      <c r="D28" s="9" t="s">
        <v>32</v>
      </c>
      <c r="E28" s="9" t="s">
        <v>16</v>
      </c>
      <c r="F28" s="10" t="s">
        <v>16</v>
      </c>
      <c r="G28" s="11">
        <v>0</v>
      </c>
      <c r="H28" s="12">
        <f>C28*G28</f>
        <v>0</v>
      </c>
      <c r="I28" s="13" t="s">
        <v>17</v>
      </c>
    </row>
    <row r="29" spans="1:9" x14ac:dyDescent="0.25">
      <c r="A29" s="8">
        <v>17</v>
      </c>
      <c r="B29" s="9" t="s">
        <v>14</v>
      </c>
      <c r="C29" s="8">
        <v>106.34</v>
      </c>
      <c r="D29" s="9" t="s">
        <v>33</v>
      </c>
      <c r="E29" s="9" t="s">
        <v>16</v>
      </c>
      <c r="F29" s="10" t="s">
        <v>16</v>
      </c>
      <c r="G29" s="11">
        <v>0</v>
      </c>
      <c r="H29" s="12">
        <f>C29*G29</f>
        <v>0</v>
      </c>
      <c r="I29" s="13" t="s">
        <v>17</v>
      </c>
    </row>
    <row r="30" spans="1:9" x14ac:dyDescent="0.25">
      <c r="A30" s="8">
        <v>18</v>
      </c>
      <c r="B30" s="9" t="s">
        <v>14</v>
      </c>
      <c r="C30" s="8">
        <v>145.06</v>
      </c>
      <c r="D30" s="9" t="s">
        <v>34</v>
      </c>
      <c r="E30" s="9" t="s">
        <v>16</v>
      </c>
      <c r="F30" s="10" t="s">
        <v>16</v>
      </c>
      <c r="G30" s="11">
        <v>0</v>
      </c>
      <c r="H30" s="12">
        <f>C30*G30</f>
        <v>0</v>
      </c>
      <c r="I30" s="13" t="s">
        <v>17</v>
      </c>
    </row>
    <row r="31" spans="1:9" x14ac:dyDescent="0.25">
      <c r="A31" s="8">
        <v>19</v>
      </c>
      <c r="B31" s="9" t="s">
        <v>14</v>
      </c>
      <c r="C31" s="8">
        <v>132.41999999999999</v>
      </c>
      <c r="D31" s="9" t="s">
        <v>35</v>
      </c>
      <c r="E31" s="9" t="s">
        <v>16</v>
      </c>
      <c r="F31" s="10" t="s">
        <v>16</v>
      </c>
      <c r="G31" s="11">
        <v>0</v>
      </c>
      <c r="H31" s="12">
        <f>C31*G31</f>
        <v>0</v>
      </c>
      <c r="I31" s="13" t="s">
        <v>17</v>
      </c>
    </row>
    <row r="32" spans="1:9" x14ac:dyDescent="0.25">
      <c r="A32" s="8">
        <v>20</v>
      </c>
      <c r="B32" s="9" t="s">
        <v>14</v>
      </c>
      <c r="C32" s="8">
        <v>98.3</v>
      </c>
      <c r="D32" s="9" t="s">
        <v>35</v>
      </c>
      <c r="E32" s="9" t="s">
        <v>16</v>
      </c>
      <c r="F32" s="10" t="s">
        <v>16</v>
      </c>
      <c r="G32" s="11">
        <v>0</v>
      </c>
      <c r="H32" s="12">
        <f>C32*G32</f>
        <v>0</v>
      </c>
      <c r="I32" s="13" t="s">
        <v>17</v>
      </c>
    </row>
    <row r="33" spans="1:9" x14ac:dyDescent="0.25">
      <c r="A33" s="8">
        <v>21</v>
      </c>
      <c r="B33" s="9" t="s">
        <v>14</v>
      </c>
      <c r="C33" s="8">
        <v>150.19999999999999</v>
      </c>
      <c r="D33" s="9" t="s">
        <v>36</v>
      </c>
      <c r="E33" s="9" t="s">
        <v>16</v>
      </c>
      <c r="F33" s="10" t="s">
        <v>16</v>
      </c>
      <c r="G33" s="11">
        <v>0</v>
      </c>
      <c r="H33" s="12">
        <f>C33*G33</f>
        <v>0</v>
      </c>
      <c r="I33" s="13" t="s">
        <v>17</v>
      </c>
    </row>
    <row r="34" spans="1:9" x14ac:dyDescent="0.25">
      <c r="A34" s="8">
        <v>22</v>
      </c>
      <c r="B34" s="9" t="s">
        <v>14</v>
      </c>
      <c r="C34" s="8">
        <v>150.36000000000001</v>
      </c>
      <c r="D34" s="9" t="s">
        <v>37</v>
      </c>
      <c r="E34" s="9" t="s">
        <v>16</v>
      </c>
      <c r="F34" s="10" t="s">
        <v>16</v>
      </c>
      <c r="G34" s="11">
        <v>0</v>
      </c>
      <c r="H34" s="12">
        <f>C34*G34</f>
        <v>0</v>
      </c>
      <c r="I34" s="13" t="s">
        <v>17</v>
      </c>
    </row>
    <row r="35" spans="1:9" x14ac:dyDescent="0.25">
      <c r="A35" s="8">
        <v>23</v>
      </c>
      <c r="B35" s="9" t="s">
        <v>14</v>
      </c>
      <c r="C35" s="8">
        <v>126.08</v>
      </c>
      <c r="D35" s="9" t="s">
        <v>37</v>
      </c>
      <c r="E35" s="9" t="s">
        <v>16</v>
      </c>
      <c r="F35" s="10" t="s">
        <v>16</v>
      </c>
      <c r="G35" s="11">
        <v>0</v>
      </c>
      <c r="H35" s="12">
        <f>C35*G35</f>
        <v>0</v>
      </c>
      <c r="I35" s="13" t="s">
        <v>17</v>
      </c>
    </row>
    <row r="36" spans="1:9" x14ac:dyDescent="0.25">
      <c r="A36" s="8">
        <v>24</v>
      </c>
      <c r="B36" s="9" t="s">
        <v>14</v>
      </c>
      <c r="C36" s="8">
        <v>124.88</v>
      </c>
      <c r="D36" s="9" t="s">
        <v>38</v>
      </c>
      <c r="E36" s="9" t="s">
        <v>16</v>
      </c>
      <c r="F36" s="10" t="s">
        <v>16</v>
      </c>
      <c r="G36" s="11">
        <v>0</v>
      </c>
      <c r="H36" s="12">
        <f>C36*G36</f>
        <v>0</v>
      </c>
      <c r="I36" s="13" t="s">
        <v>17</v>
      </c>
    </row>
    <row r="37" spans="1:9" x14ac:dyDescent="0.25">
      <c r="A37" s="8">
        <v>25</v>
      </c>
      <c r="B37" s="9" t="s">
        <v>14</v>
      </c>
      <c r="C37" s="8">
        <v>168.44</v>
      </c>
      <c r="D37" s="9" t="s">
        <v>39</v>
      </c>
      <c r="E37" s="9" t="s">
        <v>16</v>
      </c>
      <c r="F37" s="10" t="s">
        <v>16</v>
      </c>
      <c r="G37" s="11">
        <v>0</v>
      </c>
      <c r="H37" s="12">
        <f>C37*G37</f>
        <v>0</v>
      </c>
      <c r="I37" s="13" t="s">
        <v>17</v>
      </c>
    </row>
    <row r="38" spans="1:9" x14ac:dyDescent="0.25">
      <c r="A38" s="8">
        <v>26</v>
      </c>
      <c r="B38" s="9" t="s">
        <v>14</v>
      </c>
      <c r="C38" s="8">
        <v>106.08</v>
      </c>
      <c r="D38" s="9" t="s">
        <v>40</v>
      </c>
      <c r="E38" s="9" t="s">
        <v>16</v>
      </c>
      <c r="F38" s="10" t="s">
        <v>16</v>
      </c>
      <c r="G38" s="11">
        <v>0</v>
      </c>
      <c r="H38" s="12">
        <f>C38*G38</f>
        <v>0</v>
      </c>
      <c r="I38" s="13" t="s">
        <v>17</v>
      </c>
    </row>
    <row r="39" spans="1:9" x14ac:dyDescent="0.25">
      <c r="A39" s="8">
        <v>27</v>
      </c>
      <c r="B39" s="9" t="s">
        <v>14</v>
      </c>
      <c r="C39" s="8">
        <v>112.36</v>
      </c>
      <c r="D39" s="9" t="s">
        <v>41</v>
      </c>
      <c r="E39" s="9" t="s">
        <v>16</v>
      </c>
      <c r="F39" s="10" t="s">
        <v>16</v>
      </c>
      <c r="G39" s="11">
        <v>0</v>
      </c>
      <c r="H39" s="12">
        <f>C39*G39</f>
        <v>0</v>
      </c>
      <c r="I39" s="13" t="s">
        <v>17</v>
      </c>
    </row>
    <row r="40" spans="1:9" x14ac:dyDescent="0.25">
      <c r="A40" s="8">
        <v>28</v>
      </c>
      <c r="B40" s="9" t="s">
        <v>14</v>
      </c>
      <c r="C40" s="8">
        <v>199.5</v>
      </c>
      <c r="D40" s="9" t="s">
        <v>42</v>
      </c>
      <c r="E40" s="9" t="s">
        <v>16</v>
      </c>
      <c r="F40" s="10" t="s">
        <v>16</v>
      </c>
      <c r="G40" s="11">
        <v>0</v>
      </c>
      <c r="H40" s="12">
        <f>C40*G40</f>
        <v>0</v>
      </c>
      <c r="I40" s="13" t="s">
        <v>17</v>
      </c>
    </row>
    <row r="41" spans="1:9" ht="30" x14ac:dyDescent="0.25">
      <c r="A41" s="8">
        <v>29</v>
      </c>
      <c r="B41" s="9" t="s">
        <v>14</v>
      </c>
      <c r="C41" s="8">
        <v>87.52</v>
      </c>
      <c r="D41" s="9" t="s">
        <v>43</v>
      </c>
      <c r="E41" s="9" t="s">
        <v>16</v>
      </c>
      <c r="F41" s="10" t="s">
        <v>16</v>
      </c>
      <c r="G41" s="11">
        <v>0</v>
      </c>
      <c r="H41" s="12">
        <f>C41*G41</f>
        <v>0</v>
      </c>
      <c r="I41" s="13" t="s">
        <v>17</v>
      </c>
    </row>
    <row r="42" spans="1:9" x14ac:dyDescent="0.25">
      <c r="A42" s="8">
        <v>30</v>
      </c>
      <c r="B42" s="9" t="s">
        <v>14</v>
      </c>
      <c r="C42" s="8">
        <v>130.97999999999999</v>
      </c>
      <c r="D42" s="9" t="s">
        <v>40</v>
      </c>
      <c r="E42" s="9" t="s">
        <v>16</v>
      </c>
      <c r="F42" s="10" t="s">
        <v>16</v>
      </c>
      <c r="G42" s="11">
        <v>0</v>
      </c>
      <c r="H42" s="12">
        <f>C42*G42</f>
        <v>0</v>
      </c>
      <c r="I42" s="13" t="s">
        <v>17</v>
      </c>
    </row>
    <row r="43" spans="1:9" x14ac:dyDescent="0.25">
      <c r="A43" s="8">
        <v>31</v>
      </c>
      <c r="B43" s="9" t="s">
        <v>14</v>
      </c>
      <c r="C43" s="8">
        <v>144.41999999999999</v>
      </c>
      <c r="D43" s="9" t="s">
        <v>44</v>
      </c>
      <c r="E43" s="9" t="s">
        <v>16</v>
      </c>
      <c r="F43" s="10" t="s">
        <v>16</v>
      </c>
      <c r="G43" s="11">
        <v>0</v>
      </c>
      <c r="H43" s="12">
        <f>C43*G43</f>
        <v>0</v>
      </c>
      <c r="I43" s="13" t="s">
        <v>17</v>
      </c>
    </row>
    <row r="44" spans="1:9" x14ac:dyDescent="0.25">
      <c r="A44" s="8">
        <v>32</v>
      </c>
      <c r="B44" s="9" t="s">
        <v>14</v>
      </c>
      <c r="C44" s="8">
        <v>175</v>
      </c>
      <c r="D44" s="9" t="s">
        <v>45</v>
      </c>
      <c r="E44" s="9" t="s">
        <v>16</v>
      </c>
      <c r="F44" s="10" t="s">
        <v>16</v>
      </c>
      <c r="G44" s="11">
        <v>0</v>
      </c>
      <c r="H44" s="12">
        <f>C44*G44</f>
        <v>0</v>
      </c>
      <c r="I44" s="13" t="s">
        <v>17</v>
      </c>
    </row>
    <row r="45" spans="1:9" x14ac:dyDescent="0.25">
      <c r="A45" s="8">
        <v>33</v>
      </c>
      <c r="B45" s="9" t="s">
        <v>14</v>
      </c>
      <c r="C45" s="8">
        <v>66.819999999999993</v>
      </c>
      <c r="D45" s="9" t="s">
        <v>46</v>
      </c>
      <c r="E45" s="9" t="s">
        <v>16</v>
      </c>
      <c r="F45" s="10" t="s">
        <v>16</v>
      </c>
      <c r="G45" s="11">
        <v>0</v>
      </c>
      <c r="H45" s="12">
        <f>C45*G45</f>
        <v>0</v>
      </c>
      <c r="I45" s="13" t="s">
        <v>17</v>
      </c>
    </row>
    <row r="46" spans="1:9" ht="30" x14ac:dyDescent="0.25">
      <c r="A46" s="8">
        <v>34</v>
      </c>
      <c r="B46" s="9" t="s">
        <v>14</v>
      </c>
      <c r="C46" s="8">
        <v>98.34</v>
      </c>
      <c r="D46" s="9" t="s">
        <v>47</v>
      </c>
      <c r="E46" s="9" t="s">
        <v>16</v>
      </c>
      <c r="F46" s="10" t="s">
        <v>16</v>
      </c>
      <c r="G46" s="11">
        <v>0</v>
      </c>
      <c r="H46" s="12">
        <f>C46*G46</f>
        <v>0</v>
      </c>
      <c r="I46" s="13" t="s">
        <v>17</v>
      </c>
    </row>
    <row r="47" spans="1:9" ht="30" x14ac:dyDescent="0.25">
      <c r="A47" s="8">
        <v>35</v>
      </c>
      <c r="B47" s="9" t="s">
        <v>14</v>
      </c>
      <c r="C47" s="8">
        <v>104.02</v>
      </c>
      <c r="D47" s="9" t="s">
        <v>48</v>
      </c>
      <c r="E47" s="9" t="s">
        <v>16</v>
      </c>
      <c r="F47" s="10" t="s">
        <v>16</v>
      </c>
      <c r="G47" s="11">
        <v>0</v>
      </c>
      <c r="H47" s="12">
        <f>C47*G47</f>
        <v>0</v>
      </c>
      <c r="I47" s="13" t="s">
        <v>17</v>
      </c>
    </row>
    <row r="48" spans="1:9" ht="30" x14ac:dyDescent="0.25">
      <c r="A48" s="8">
        <v>36</v>
      </c>
      <c r="B48" s="9" t="s">
        <v>14</v>
      </c>
      <c r="C48" s="8">
        <v>115.24</v>
      </c>
      <c r="D48" s="9" t="s">
        <v>48</v>
      </c>
      <c r="E48" s="9" t="s">
        <v>16</v>
      </c>
      <c r="F48" s="10" t="s">
        <v>16</v>
      </c>
      <c r="G48" s="11">
        <v>0</v>
      </c>
      <c r="H48" s="12">
        <f>C48*G48</f>
        <v>0</v>
      </c>
      <c r="I48" s="13" t="s">
        <v>17</v>
      </c>
    </row>
    <row r="49" spans="1:9" x14ac:dyDescent="0.25">
      <c r="A49" s="8">
        <v>37</v>
      </c>
      <c r="B49" s="9" t="s">
        <v>14</v>
      </c>
      <c r="C49" s="8">
        <v>193.5</v>
      </c>
      <c r="D49" s="9" t="s">
        <v>49</v>
      </c>
      <c r="E49" s="9" t="s">
        <v>16</v>
      </c>
      <c r="F49" s="10" t="s">
        <v>16</v>
      </c>
      <c r="G49" s="11">
        <v>0</v>
      </c>
      <c r="H49" s="12">
        <f>C49*G49</f>
        <v>0</v>
      </c>
      <c r="I49" s="13" t="s">
        <v>17</v>
      </c>
    </row>
    <row r="50" spans="1:9" x14ac:dyDescent="0.25">
      <c r="A50" s="8">
        <v>38</v>
      </c>
      <c r="B50" s="9" t="s">
        <v>14</v>
      </c>
      <c r="C50" s="8">
        <v>149.69999999999999</v>
      </c>
      <c r="D50" s="9" t="s">
        <v>50</v>
      </c>
      <c r="E50" s="9" t="s">
        <v>16</v>
      </c>
      <c r="F50" s="10" t="s">
        <v>16</v>
      </c>
      <c r="G50" s="11">
        <v>0</v>
      </c>
      <c r="H50" s="12">
        <f>C50*G50</f>
        <v>0</v>
      </c>
      <c r="I50" s="13" t="s">
        <v>17</v>
      </c>
    </row>
    <row r="51" spans="1:9" x14ac:dyDescent="0.25">
      <c r="A51" s="8">
        <v>39</v>
      </c>
      <c r="B51" s="9" t="s">
        <v>14</v>
      </c>
      <c r="C51" s="8">
        <v>117.94</v>
      </c>
      <c r="D51" s="9" t="s">
        <v>51</v>
      </c>
      <c r="E51" s="9" t="s">
        <v>16</v>
      </c>
      <c r="F51" s="10" t="s">
        <v>16</v>
      </c>
      <c r="G51" s="11">
        <v>0</v>
      </c>
      <c r="H51" s="12">
        <f>C51*G51</f>
        <v>0</v>
      </c>
      <c r="I51" s="13" t="s">
        <v>17</v>
      </c>
    </row>
    <row r="52" spans="1:9" x14ac:dyDescent="0.25">
      <c r="A52" s="8">
        <v>40</v>
      </c>
      <c r="B52" s="9" t="s">
        <v>14</v>
      </c>
      <c r="C52" s="8">
        <v>109.4</v>
      </c>
      <c r="D52" s="9" t="s">
        <v>52</v>
      </c>
      <c r="E52" s="9" t="s">
        <v>16</v>
      </c>
      <c r="F52" s="10" t="s">
        <v>16</v>
      </c>
      <c r="G52" s="11">
        <v>0</v>
      </c>
      <c r="H52" s="12">
        <f>C52*G52</f>
        <v>0</v>
      </c>
      <c r="I52" s="13" t="s">
        <v>17</v>
      </c>
    </row>
    <row r="53" spans="1:9" x14ac:dyDescent="0.25">
      <c r="A53" s="8">
        <v>41</v>
      </c>
      <c r="B53" s="9" t="s">
        <v>14</v>
      </c>
      <c r="C53" s="8">
        <v>220.3</v>
      </c>
      <c r="D53" s="9" t="s">
        <v>53</v>
      </c>
      <c r="E53" s="9" t="s">
        <v>16</v>
      </c>
      <c r="F53" s="10" t="s">
        <v>16</v>
      </c>
      <c r="G53" s="11">
        <v>0</v>
      </c>
      <c r="H53" s="12">
        <f>C53*G53</f>
        <v>0</v>
      </c>
      <c r="I53" s="13" t="s">
        <v>17</v>
      </c>
    </row>
    <row r="54" spans="1:9" x14ac:dyDescent="0.25">
      <c r="A54" s="8">
        <v>42</v>
      </c>
      <c r="B54" s="9" t="s">
        <v>14</v>
      </c>
      <c r="C54" s="8">
        <v>177.75</v>
      </c>
      <c r="D54" s="9" t="s">
        <v>54</v>
      </c>
      <c r="E54" s="9" t="s">
        <v>16</v>
      </c>
      <c r="F54" s="10" t="s">
        <v>16</v>
      </c>
      <c r="G54" s="11">
        <v>0</v>
      </c>
      <c r="H54" s="12">
        <f>C54*G54</f>
        <v>0</v>
      </c>
      <c r="I54" s="13" t="s">
        <v>17</v>
      </c>
    </row>
    <row r="55" spans="1:9" x14ac:dyDescent="0.25">
      <c r="A55" s="8">
        <v>43</v>
      </c>
      <c r="B55" s="9" t="s">
        <v>14</v>
      </c>
      <c r="C55" s="8">
        <v>207.56</v>
      </c>
      <c r="D55" s="9" t="s">
        <v>55</v>
      </c>
      <c r="E55" s="9" t="s">
        <v>16</v>
      </c>
      <c r="F55" s="10" t="s">
        <v>16</v>
      </c>
      <c r="G55" s="11">
        <v>0</v>
      </c>
      <c r="H55" s="12">
        <f>C55*G55</f>
        <v>0</v>
      </c>
      <c r="I55" s="13" t="s">
        <v>17</v>
      </c>
    </row>
    <row r="56" spans="1:9" x14ac:dyDescent="0.25">
      <c r="A56" s="8">
        <v>44</v>
      </c>
      <c r="B56" s="9" t="s">
        <v>14</v>
      </c>
      <c r="C56" s="8">
        <v>173.72</v>
      </c>
      <c r="D56" s="9" t="s">
        <v>56</v>
      </c>
      <c r="E56" s="9" t="s">
        <v>16</v>
      </c>
      <c r="F56" s="10" t="s">
        <v>16</v>
      </c>
      <c r="G56" s="11">
        <v>0</v>
      </c>
      <c r="H56" s="12">
        <f>C56*G56</f>
        <v>0</v>
      </c>
      <c r="I56" s="13" t="s">
        <v>17</v>
      </c>
    </row>
    <row r="57" spans="1:9" ht="30" x14ac:dyDescent="0.25">
      <c r="A57" s="8">
        <v>45</v>
      </c>
      <c r="B57" s="9" t="s">
        <v>14</v>
      </c>
      <c r="C57" s="8">
        <v>124.25</v>
      </c>
      <c r="D57" s="9" t="s">
        <v>57</v>
      </c>
      <c r="E57" s="9" t="s">
        <v>16</v>
      </c>
      <c r="F57" s="10" t="s">
        <v>16</v>
      </c>
      <c r="G57" s="11">
        <v>0</v>
      </c>
      <c r="H57" s="12">
        <f>C57*G57</f>
        <v>0</v>
      </c>
      <c r="I57" s="13" t="s">
        <v>17</v>
      </c>
    </row>
    <row r="58" spans="1:9" ht="30" x14ac:dyDescent="0.25">
      <c r="A58" s="8">
        <v>46</v>
      </c>
      <c r="B58" s="9" t="s">
        <v>14</v>
      </c>
      <c r="C58" s="8">
        <v>144.91999999999999</v>
      </c>
      <c r="D58" s="9" t="s">
        <v>58</v>
      </c>
      <c r="E58" s="9" t="s">
        <v>16</v>
      </c>
      <c r="F58" s="10" t="s">
        <v>16</v>
      </c>
      <c r="G58" s="11">
        <v>0</v>
      </c>
      <c r="H58" s="12">
        <f>C58*G58</f>
        <v>0</v>
      </c>
      <c r="I58" s="13" t="s">
        <v>17</v>
      </c>
    </row>
    <row r="59" spans="1:9" x14ac:dyDescent="0.25">
      <c r="A59" s="8">
        <v>47</v>
      </c>
      <c r="B59" s="9" t="s">
        <v>14</v>
      </c>
      <c r="C59" s="8">
        <v>179.8</v>
      </c>
      <c r="D59" s="9" t="s">
        <v>59</v>
      </c>
      <c r="E59" s="9" t="s">
        <v>16</v>
      </c>
      <c r="F59" s="10" t="s">
        <v>16</v>
      </c>
      <c r="G59" s="11">
        <v>0</v>
      </c>
      <c r="H59" s="12">
        <f>C59*G59</f>
        <v>0</v>
      </c>
      <c r="I59" s="13" t="s">
        <v>17</v>
      </c>
    </row>
    <row r="60" spans="1:9" x14ac:dyDescent="0.25">
      <c r="A60" s="8">
        <v>48</v>
      </c>
      <c r="B60" s="9" t="s">
        <v>14</v>
      </c>
      <c r="C60" s="8">
        <v>221.26</v>
      </c>
      <c r="D60" s="9" t="s">
        <v>60</v>
      </c>
      <c r="E60" s="9" t="s">
        <v>16</v>
      </c>
      <c r="F60" s="10" t="s">
        <v>16</v>
      </c>
      <c r="G60" s="11">
        <v>0</v>
      </c>
      <c r="H60" s="12">
        <f>C60*G60</f>
        <v>0</v>
      </c>
      <c r="I60" s="13" t="s">
        <v>17</v>
      </c>
    </row>
    <row r="61" spans="1:9" ht="30" x14ac:dyDescent="0.25">
      <c r="A61" s="8">
        <v>49</v>
      </c>
      <c r="B61" s="9" t="s">
        <v>14</v>
      </c>
      <c r="C61" s="8">
        <v>172.14</v>
      </c>
      <c r="D61" s="9" t="s">
        <v>61</v>
      </c>
      <c r="E61" s="9" t="s">
        <v>16</v>
      </c>
      <c r="F61" s="10" t="s">
        <v>16</v>
      </c>
      <c r="G61" s="11">
        <v>0</v>
      </c>
      <c r="H61" s="12">
        <f>C61*G61</f>
        <v>0</v>
      </c>
      <c r="I61" s="13" t="s">
        <v>17</v>
      </c>
    </row>
    <row r="62" spans="1:9" x14ac:dyDescent="0.25">
      <c r="A62" s="8">
        <v>50</v>
      </c>
      <c r="B62" s="9" t="s">
        <v>14</v>
      </c>
      <c r="C62" s="8">
        <v>128.56</v>
      </c>
      <c r="D62" s="9" t="s">
        <v>62</v>
      </c>
      <c r="E62" s="9" t="s">
        <v>16</v>
      </c>
      <c r="F62" s="10" t="s">
        <v>16</v>
      </c>
      <c r="G62" s="11">
        <v>0</v>
      </c>
      <c r="H62" s="12">
        <f>C62*G62</f>
        <v>0</v>
      </c>
      <c r="I62" s="13" t="s">
        <v>17</v>
      </c>
    </row>
    <row r="63" spans="1:9" ht="30" x14ac:dyDescent="0.25">
      <c r="A63" s="8">
        <v>51</v>
      </c>
      <c r="B63" s="9" t="s">
        <v>14</v>
      </c>
      <c r="C63" s="8">
        <v>175.24</v>
      </c>
      <c r="D63" s="9" t="s">
        <v>63</v>
      </c>
      <c r="E63" s="9" t="s">
        <v>16</v>
      </c>
      <c r="F63" s="10" t="s">
        <v>16</v>
      </c>
      <c r="G63" s="11">
        <v>0</v>
      </c>
      <c r="H63" s="12">
        <f>C63*G63</f>
        <v>0</v>
      </c>
      <c r="I63" s="13" t="s">
        <v>17</v>
      </c>
    </row>
    <row r="64" spans="1:9" ht="30" x14ac:dyDescent="0.25">
      <c r="A64" s="8">
        <v>52</v>
      </c>
      <c r="B64" s="9" t="s">
        <v>14</v>
      </c>
      <c r="C64" s="8">
        <v>29.56</v>
      </c>
      <c r="D64" s="9" t="s">
        <v>64</v>
      </c>
      <c r="E64" s="9" t="s">
        <v>16</v>
      </c>
      <c r="F64" s="10" t="s">
        <v>16</v>
      </c>
      <c r="G64" s="11">
        <v>0</v>
      </c>
      <c r="H64" s="12">
        <f>C64*G64</f>
        <v>0</v>
      </c>
      <c r="I64" s="13" t="s">
        <v>17</v>
      </c>
    </row>
    <row r="65" spans="1:9" ht="30" x14ac:dyDescent="0.25">
      <c r="A65" s="8">
        <v>53</v>
      </c>
      <c r="B65" s="9" t="s">
        <v>14</v>
      </c>
      <c r="C65" s="8">
        <v>39.1</v>
      </c>
      <c r="D65" s="9" t="s">
        <v>65</v>
      </c>
      <c r="E65" s="9" t="s">
        <v>16</v>
      </c>
      <c r="F65" s="10" t="s">
        <v>16</v>
      </c>
      <c r="G65" s="11">
        <v>0</v>
      </c>
      <c r="H65" s="12">
        <f>C65*G65</f>
        <v>0</v>
      </c>
      <c r="I65" s="13" t="s">
        <v>17</v>
      </c>
    </row>
    <row r="66" spans="1:9" x14ac:dyDescent="0.25">
      <c r="A66" s="8">
        <v>54</v>
      </c>
      <c r="B66" s="9" t="s">
        <v>14</v>
      </c>
      <c r="C66" s="8">
        <v>119.06</v>
      </c>
      <c r="D66" s="9" t="s">
        <v>66</v>
      </c>
      <c r="E66" s="9" t="s">
        <v>16</v>
      </c>
      <c r="F66" s="10" t="s">
        <v>16</v>
      </c>
      <c r="G66" s="11">
        <v>0</v>
      </c>
      <c r="H66" s="12">
        <f>C66*G66</f>
        <v>0</v>
      </c>
      <c r="I66" s="13" t="s">
        <v>17</v>
      </c>
    </row>
    <row r="67" spans="1:9" x14ac:dyDescent="0.25">
      <c r="A67" s="8">
        <v>55</v>
      </c>
      <c r="B67" s="9" t="s">
        <v>14</v>
      </c>
      <c r="C67" s="8">
        <v>106.2</v>
      </c>
      <c r="D67" s="9" t="s">
        <v>67</v>
      </c>
      <c r="E67" s="9" t="s">
        <v>16</v>
      </c>
      <c r="F67" s="10" t="s">
        <v>16</v>
      </c>
      <c r="G67" s="11">
        <v>0</v>
      </c>
      <c r="H67" s="12">
        <f>C67*G67</f>
        <v>0</v>
      </c>
      <c r="I67" s="13" t="s">
        <v>17</v>
      </c>
    </row>
    <row r="68" spans="1:9" x14ac:dyDescent="0.25">
      <c r="A68" s="8">
        <v>56</v>
      </c>
      <c r="B68" s="9" t="s">
        <v>14</v>
      </c>
      <c r="C68" s="8">
        <v>114.98</v>
      </c>
      <c r="D68" s="9" t="s">
        <v>67</v>
      </c>
      <c r="E68" s="9" t="s">
        <v>16</v>
      </c>
      <c r="F68" s="10" t="s">
        <v>16</v>
      </c>
      <c r="G68" s="11">
        <v>0</v>
      </c>
      <c r="H68" s="12">
        <f>C68*G68</f>
        <v>0</v>
      </c>
      <c r="I68" s="13" t="s">
        <v>17</v>
      </c>
    </row>
    <row r="69" spans="1:9" x14ac:dyDescent="0.25">
      <c r="A69" s="8">
        <v>57</v>
      </c>
      <c r="B69" s="9" t="s">
        <v>14</v>
      </c>
      <c r="C69" s="8">
        <v>107.04</v>
      </c>
      <c r="D69" s="9" t="s">
        <v>68</v>
      </c>
      <c r="E69" s="9" t="s">
        <v>16</v>
      </c>
      <c r="F69" s="10" t="s">
        <v>16</v>
      </c>
      <c r="G69" s="11">
        <v>0</v>
      </c>
      <c r="H69" s="12">
        <f>C69*G69</f>
        <v>0</v>
      </c>
      <c r="I69" s="13" t="s">
        <v>17</v>
      </c>
    </row>
    <row r="70" spans="1:9" ht="30" x14ac:dyDescent="0.25">
      <c r="A70" s="8">
        <v>58</v>
      </c>
      <c r="B70" s="9" t="s">
        <v>14</v>
      </c>
      <c r="C70" s="8">
        <v>135.65</v>
      </c>
      <c r="D70" s="9" t="s">
        <v>69</v>
      </c>
      <c r="E70" s="9" t="s">
        <v>16</v>
      </c>
      <c r="F70" s="10" t="s">
        <v>16</v>
      </c>
      <c r="G70" s="11">
        <v>0</v>
      </c>
      <c r="H70" s="12">
        <f>C70*G70</f>
        <v>0</v>
      </c>
      <c r="I70" s="13" t="s">
        <v>17</v>
      </c>
    </row>
    <row r="71" spans="1:9" x14ac:dyDescent="0.25">
      <c r="A71" s="8">
        <v>59</v>
      </c>
      <c r="B71" s="9" t="s">
        <v>14</v>
      </c>
      <c r="C71" s="8">
        <v>133.66</v>
      </c>
      <c r="D71" s="9" t="s">
        <v>70</v>
      </c>
      <c r="E71" s="9" t="s">
        <v>16</v>
      </c>
      <c r="F71" s="10" t="s">
        <v>16</v>
      </c>
      <c r="G71" s="11">
        <v>0</v>
      </c>
      <c r="H71" s="12">
        <f>C71*G71</f>
        <v>0</v>
      </c>
      <c r="I71" s="13" t="s">
        <v>17</v>
      </c>
    </row>
    <row r="72" spans="1:9" x14ac:dyDescent="0.25">
      <c r="A72" s="8">
        <v>60</v>
      </c>
      <c r="B72" s="9" t="s">
        <v>14</v>
      </c>
      <c r="C72" s="8">
        <v>154.82</v>
      </c>
      <c r="D72" s="9" t="s">
        <v>71</v>
      </c>
      <c r="E72" s="9" t="s">
        <v>16</v>
      </c>
      <c r="F72" s="10" t="s">
        <v>16</v>
      </c>
      <c r="G72" s="11">
        <v>0</v>
      </c>
      <c r="H72" s="12">
        <f>C72*G72</f>
        <v>0</v>
      </c>
      <c r="I72" s="13" t="s">
        <v>17</v>
      </c>
    </row>
    <row r="73" spans="1:9" ht="30" x14ac:dyDescent="0.25">
      <c r="A73" s="8">
        <v>61</v>
      </c>
      <c r="B73" s="9" t="s">
        <v>14</v>
      </c>
      <c r="C73" s="8">
        <v>126.74</v>
      </c>
      <c r="D73" s="9" t="s">
        <v>72</v>
      </c>
      <c r="E73" s="9" t="s">
        <v>16</v>
      </c>
      <c r="F73" s="10" t="s">
        <v>16</v>
      </c>
      <c r="G73" s="11">
        <v>0</v>
      </c>
      <c r="H73" s="12">
        <f>C73*G73</f>
        <v>0</v>
      </c>
      <c r="I73" s="13" t="s">
        <v>17</v>
      </c>
    </row>
    <row r="74" spans="1:9" x14ac:dyDescent="0.25">
      <c r="A74" s="8">
        <v>62</v>
      </c>
      <c r="B74" s="9" t="s">
        <v>14</v>
      </c>
      <c r="C74" s="8">
        <v>125.4</v>
      </c>
      <c r="D74" s="9" t="s">
        <v>73</v>
      </c>
      <c r="E74" s="9" t="s">
        <v>16</v>
      </c>
      <c r="F74" s="10" t="s">
        <v>16</v>
      </c>
      <c r="G74" s="11">
        <v>0</v>
      </c>
      <c r="H74" s="12">
        <f>C74*G74</f>
        <v>0</v>
      </c>
      <c r="I74" s="13" t="s">
        <v>17</v>
      </c>
    </row>
    <row r="75" spans="1:9" x14ac:dyDescent="0.25">
      <c r="A75" s="8">
        <v>63</v>
      </c>
      <c r="B75" s="9" t="s">
        <v>14</v>
      </c>
      <c r="C75" s="8">
        <v>167.87</v>
      </c>
      <c r="D75" s="9" t="s">
        <v>74</v>
      </c>
      <c r="E75" s="9" t="s">
        <v>16</v>
      </c>
      <c r="F75" s="10" t="s">
        <v>16</v>
      </c>
      <c r="G75" s="11">
        <v>0</v>
      </c>
      <c r="H75" s="12">
        <f>C75*G75</f>
        <v>0</v>
      </c>
      <c r="I75" s="13" t="s">
        <v>17</v>
      </c>
    </row>
    <row r="76" spans="1:9" x14ac:dyDescent="0.25">
      <c r="A76" s="8">
        <v>64</v>
      </c>
      <c r="B76" s="9" t="s">
        <v>14</v>
      </c>
      <c r="C76" s="8">
        <v>216.34</v>
      </c>
      <c r="D76" s="9" t="s">
        <v>75</v>
      </c>
      <c r="E76" s="9" t="s">
        <v>16</v>
      </c>
      <c r="F76" s="10" t="s">
        <v>16</v>
      </c>
      <c r="G76" s="11">
        <v>0</v>
      </c>
      <c r="H76" s="12">
        <f>C76*G76</f>
        <v>0</v>
      </c>
      <c r="I76" s="13" t="s">
        <v>17</v>
      </c>
    </row>
    <row r="77" spans="1:9" x14ac:dyDescent="0.25">
      <c r="A77" s="8">
        <v>65</v>
      </c>
      <c r="B77" s="9" t="s">
        <v>14</v>
      </c>
      <c r="C77" s="8">
        <v>115.08</v>
      </c>
      <c r="D77" s="9" t="s">
        <v>76</v>
      </c>
      <c r="E77" s="9" t="s">
        <v>16</v>
      </c>
      <c r="F77" s="10" t="s">
        <v>16</v>
      </c>
      <c r="G77" s="11">
        <v>0</v>
      </c>
      <c r="H77" s="12">
        <f>C77*G77</f>
        <v>0</v>
      </c>
      <c r="I77" s="13" t="s">
        <v>17</v>
      </c>
    </row>
    <row r="78" spans="1:9" x14ac:dyDescent="0.25">
      <c r="A78" s="8">
        <v>66</v>
      </c>
      <c r="B78" s="9" t="s">
        <v>14</v>
      </c>
      <c r="C78" s="8">
        <v>126.88</v>
      </c>
      <c r="D78" s="9" t="s">
        <v>76</v>
      </c>
      <c r="E78" s="9" t="s">
        <v>16</v>
      </c>
      <c r="F78" s="10" t="s">
        <v>16</v>
      </c>
      <c r="G78" s="11">
        <v>0</v>
      </c>
      <c r="H78" s="12">
        <f>C78*G78</f>
        <v>0</v>
      </c>
      <c r="I78" s="13" t="s">
        <v>17</v>
      </c>
    </row>
    <row r="79" spans="1:9" ht="30" x14ac:dyDescent="0.25">
      <c r="A79" s="8">
        <v>67</v>
      </c>
      <c r="B79" s="9" t="s">
        <v>14</v>
      </c>
      <c r="C79" s="8">
        <v>201.84</v>
      </c>
      <c r="D79" s="9" t="s">
        <v>77</v>
      </c>
      <c r="E79" s="9" t="s">
        <v>16</v>
      </c>
      <c r="F79" s="10" t="s">
        <v>16</v>
      </c>
      <c r="G79" s="11">
        <v>0</v>
      </c>
      <c r="H79" s="12">
        <f>C79*G79</f>
        <v>0</v>
      </c>
      <c r="I79" s="13" t="s">
        <v>17</v>
      </c>
    </row>
    <row r="80" spans="1:9" ht="30" x14ac:dyDescent="0.25">
      <c r="A80" s="8">
        <v>68</v>
      </c>
      <c r="B80" s="9" t="s">
        <v>14</v>
      </c>
      <c r="C80" s="8">
        <v>212.02</v>
      </c>
      <c r="D80" s="9" t="s">
        <v>78</v>
      </c>
      <c r="E80" s="9" t="s">
        <v>16</v>
      </c>
      <c r="F80" s="10" t="s">
        <v>16</v>
      </c>
      <c r="G80" s="11">
        <v>0</v>
      </c>
      <c r="H80" s="12">
        <f>C80*G80</f>
        <v>0</v>
      </c>
      <c r="I80" s="13" t="s">
        <v>17</v>
      </c>
    </row>
    <row r="81" spans="1:9" x14ac:dyDescent="0.25">
      <c r="A81" s="8">
        <v>69</v>
      </c>
      <c r="B81" s="9" t="s">
        <v>14</v>
      </c>
      <c r="C81" s="8">
        <v>75.010000000000005</v>
      </c>
      <c r="D81" s="9" t="s">
        <v>79</v>
      </c>
      <c r="E81" s="9" t="s">
        <v>16</v>
      </c>
      <c r="F81" s="10" t="s">
        <v>16</v>
      </c>
      <c r="G81" s="11">
        <v>0</v>
      </c>
      <c r="H81" s="12">
        <f>C81*G81</f>
        <v>0</v>
      </c>
      <c r="I81" s="13" t="s">
        <v>17</v>
      </c>
    </row>
    <row r="82" spans="1:9" ht="30" x14ac:dyDescent="0.25">
      <c r="A82" s="8">
        <v>70</v>
      </c>
      <c r="B82" s="9" t="s">
        <v>14</v>
      </c>
      <c r="C82" s="8">
        <v>56.6</v>
      </c>
      <c r="D82" s="9" t="s">
        <v>80</v>
      </c>
      <c r="E82" s="9" t="s">
        <v>16</v>
      </c>
      <c r="F82" s="10" t="s">
        <v>16</v>
      </c>
      <c r="G82" s="11">
        <v>0</v>
      </c>
      <c r="H82" s="12">
        <f>C82*G82</f>
        <v>0</v>
      </c>
      <c r="I82" s="13" t="s">
        <v>17</v>
      </c>
    </row>
    <row r="83" spans="1:9" ht="30" x14ac:dyDescent="0.25">
      <c r="A83" s="8">
        <v>71</v>
      </c>
      <c r="B83" s="9" t="s">
        <v>14</v>
      </c>
      <c r="C83" s="8">
        <v>54.03</v>
      </c>
      <c r="D83" s="9" t="s">
        <v>81</v>
      </c>
      <c r="E83" s="9" t="s">
        <v>16</v>
      </c>
      <c r="F83" s="10" t="s">
        <v>16</v>
      </c>
      <c r="G83" s="11">
        <v>0</v>
      </c>
      <c r="H83" s="12">
        <f>C83*G83</f>
        <v>0</v>
      </c>
      <c r="I83" s="13" t="s">
        <v>17</v>
      </c>
    </row>
    <row r="84" spans="1:9" x14ac:dyDescent="0.25">
      <c r="A84" s="8">
        <v>72</v>
      </c>
      <c r="B84" s="9" t="s">
        <v>14</v>
      </c>
      <c r="C84" s="8">
        <v>36.54</v>
      </c>
      <c r="D84" s="9" t="s">
        <v>82</v>
      </c>
      <c r="E84" s="9" t="s">
        <v>16</v>
      </c>
      <c r="F84" s="10" t="s">
        <v>16</v>
      </c>
      <c r="G84" s="11">
        <v>0</v>
      </c>
      <c r="H84" s="12">
        <f>C84*G84</f>
        <v>0</v>
      </c>
      <c r="I84" s="13" t="s">
        <v>17</v>
      </c>
    </row>
    <row r="85" spans="1:9" x14ac:dyDescent="0.25">
      <c r="A85" s="8">
        <v>73</v>
      </c>
      <c r="B85" s="9" t="s">
        <v>14</v>
      </c>
      <c r="C85" s="8">
        <v>122.54</v>
      </c>
      <c r="D85" s="9" t="s">
        <v>82</v>
      </c>
      <c r="E85" s="9" t="s">
        <v>16</v>
      </c>
      <c r="F85" s="10" t="s">
        <v>16</v>
      </c>
      <c r="G85" s="11">
        <v>0</v>
      </c>
      <c r="H85" s="12">
        <f>C85*G85</f>
        <v>0</v>
      </c>
      <c r="I85" s="13" t="s">
        <v>17</v>
      </c>
    </row>
    <row r="86" spans="1:9" ht="30" x14ac:dyDescent="0.25">
      <c r="A86" s="8">
        <v>74</v>
      </c>
      <c r="B86" s="9" t="s">
        <v>14</v>
      </c>
      <c r="C86" s="8">
        <v>118.74</v>
      </c>
      <c r="D86" s="9" t="s">
        <v>83</v>
      </c>
      <c r="E86" s="9" t="s">
        <v>16</v>
      </c>
      <c r="F86" s="10" t="s">
        <v>16</v>
      </c>
      <c r="G86" s="11">
        <v>0</v>
      </c>
      <c r="H86" s="12">
        <f>C86*G86</f>
        <v>0</v>
      </c>
      <c r="I86" s="13" t="s">
        <v>17</v>
      </c>
    </row>
    <row r="87" spans="1:9" ht="30" x14ac:dyDescent="0.25">
      <c r="A87" s="8">
        <v>75</v>
      </c>
      <c r="B87" s="9" t="s">
        <v>14</v>
      </c>
      <c r="C87" s="8">
        <v>112.5</v>
      </c>
      <c r="D87" s="9" t="s">
        <v>84</v>
      </c>
      <c r="E87" s="9" t="s">
        <v>16</v>
      </c>
      <c r="F87" s="10" t="s">
        <v>16</v>
      </c>
      <c r="G87" s="11">
        <v>0</v>
      </c>
      <c r="H87" s="12">
        <f>C87*G87</f>
        <v>0</v>
      </c>
      <c r="I87" s="13" t="s">
        <v>17</v>
      </c>
    </row>
    <row r="88" spans="1:9" ht="45" x14ac:dyDescent="0.25">
      <c r="A88" s="8">
        <v>76</v>
      </c>
      <c r="B88" s="9" t="s">
        <v>14</v>
      </c>
      <c r="C88" s="8">
        <v>95.34</v>
      </c>
      <c r="D88" s="9" t="s">
        <v>85</v>
      </c>
      <c r="E88" s="9" t="s">
        <v>16</v>
      </c>
      <c r="F88" s="10" t="s">
        <v>16</v>
      </c>
      <c r="G88" s="11">
        <v>0</v>
      </c>
      <c r="H88" s="12">
        <f>C88*G88</f>
        <v>0</v>
      </c>
      <c r="I88" s="13" t="s">
        <v>17</v>
      </c>
    </row>
    <row r="89" spans="1:9" x14ac:dyDescent="0.25">
      <c r="A89" s="8">
        <v>77</v>
      </c>
      <c r="B89" s="9" t="s">
        <v>14</v>
      </c>
      <c r="C89" s="8">
        <v>64.7</v>
      </c>
      <c r="D89" s="9" t="s">
        <v>86</v>
      </c>
      <c r="E89" s="9" t="s">
        <v>16</v>
      </c>
      <c r="F89" s="10" t="s">
        <v>16</v>
      </c>
      <c r="G89" s="11">
        <v>0</v>
      </c>
      <c r="H89" s="12">
        <f>C89*G89</f>
        <v>0</v>
      </c>
      <c r="I89" s="13" t="s">
        <v>17</v>
      </c>
    </row>
    <row r="90" spans="1:9" ht="30" x14ac:dyDescent="0.25">
      <c r="A90" s="8">
        <v>78</v>
      </c>
      <c r="B90" s="9" t="s">
        <v>14</v>
      </c>
      <c r="C90" s="8">
        <v>177.59</v>
      </c>
      <c r="D90" s="9" t="s">
        <v>87</v>
      </c>
      <c r="E90" s="9" t="s">
        <v>16</v>
      </c>
      <c r="F90" s="10" t="s">
        <v>16</v>
      </c>
      <c r="G90" s="11">
        <v>0</v>
      </c>
      <c r="H90" s="12">
        <f>C90*G90</f>
        <v>0</v>
      </c>
      <c r="I90" s="13" t="s">
        <v>17</v>
      </c>
    </row>
    <row r="91" spans="1:9" x14ac:dyDescent="0.25">
      <c r="A91" s="8">
        <v>79</v>
      </c>
      <c r="B91" s="9" t="s">
        <v>14</v>
      </c>
      <c r="C91" s="8">
        <v>86.56</v>
      </c>
      <c r="D91" s="9" t="s">
        <v>88</v>
      </c>
      <c r="E91" s="9" t="s">
        <v>16</v>
      </c>
      <c r="F91" s="10" t="s">
        <v>16</v>
      </c>
      <c r="G91" s="11">
        <v>0</v>
      </c>
      <c r="H91" s="12">
        <f>C91*G91</f>
        <v>0</v>
      </c>
      <c r="I91" s="13" t="s">
        <v>17</v>
      </c>
    </row>
    <row r="92" spans="1:9" ht="45" x14ac:dyDescent="0.25">
      <c r="A92" s="8">
        <v>80</v>
      </c>
      <c r="B92" s="9" t="s">
        <v>14</v>
      </c>
      <c r="C92" s="8">
        <v>202.04</v>
      </c>
      <c r="D92" s="9" t="s">
        <v>89</v>
      </c>
      <c r="E92" s="9" t="s">
        <v>16</v>
      </c>
      <c r="F92" s="10" t="s">
        <v>16</v>
      </c>
      <c r="G92" s="11">
        <v>0</v>
      </c>
      <c r="H92" s="12">
        <f>C92*G92</f>
        <v>0</v>
      </c>
      <c r="I92" s="13" t="s">
        <v>17</v>
      </c>
    </row>
    <row r="93" spans="1:9" ht="45" x14ac:dyDescent="0.25">
      <c r="A93" s="8">
        <v>81</v>
      </c>
      <c r="B93" s="9" t="s">
        <v>14</v>
      </c>
      <c r="C93" s="8">
        <v>124.7</v>
      </c>
      <c r="D93" s="9" t="s">
        <v>90</v>
      </c>
      <c r="E93" s="9" t="s">
        <v>16</v>
      </c>
      <c r="F93" s="10" t="s">
        <v>16</v>
      </c>
      <c r="G93" s="11">
        <v>0</v>
      </c>
      <c r="H93" s="12">
        <f>C93*G93</f>
        <v>0</v>
      </c>
      <c r="I93" s="13" t="s">
        <v>17</v>
      </c>
    </row>
    <row r="94" spans="1:9" x14ac:dyDescent="0.25">
      <c r="A94" s="8">
        <v>82</v>
      </c>
      <c r="B94" s="9" t="s">
        <v>14</v>
      </c>
      <c r="C94" s="8">
        <v>129.88</v>
      </c>
      <c r="D94" s="9" t="s">
        <v>91</v>
      </c>
      <c r="E94" s="9" t="s">
        <v>16</v>
      </c>
      <c r="F94" s="10" t="s">
        <v>16</v>
      </c>
      <c r="G94" s="11">
        <v>0</v>
      </c>
      <c r="H94" s="12">
        <f>C94*G94</f>
        <v>0</v>
      </c>
      <c r="I94" s="13" t="s">
        <v>17</v>
      </c>
    </row>
    <row r="95" spans="1:9" ht="30" x14ac:dyDescent="0.25">
      <c r="A95" s="8">
        <v>83</v>
      </c>
      <c r="B95" s="9" t="s">
        <v>14</v>
      </c>
      <c r="C95" s="8">
        <v>152.56</v>
      </c>
      <c r="D95" s="9" t="s">
        <v>92</v>
      </c>
      <c r="E95" s="9" t="s">
        <v>16</v>
      </c>
      <c r="F95" s="10" t="s">
        <v>16</v>
      </c>
      <c r="G95" s="11">
        <v>0</v>
      </c>
      <c r="H95" s="12">
        <f>C95*G95</f>
        <v>0</v>
      </c>
      <c r="I95" s="13" t="s">
        <v>17</v>
      </c>
    </row>
    <row r="96" spans="1:9" x14ac:dyDescent="0.25">
      <c r="A96" s="8">
        <v>84</v>
      </c>
      <c r="B96" s="9" t="s">
        <v>14</v>
      </c>
      <c r="C96" s="8">
        <v>74.28</v>
      </c>
      <c r="D96" s="9" t="s">
        <v>93</v>
      </c>
      <c r="E96" s="9" t="s">
        <v>16</v>
      </c>
      <c r="F96" s="10" t="s">
        <v>16</v>
      </c>
      <c r="G96" s="11">
        <v>0</v>
      </c>
      <c r="H96" s="12">
        <f>C96*G96</f>
        <v>0</v>
      </c>
      <c r="I96" s="13" t="s">
        <v>17</v>
      </c>
    </row>
    <row r="97" spans="1:9" x14ac:dyDescent="0.25">
      <c r="A97" s="8">
        <v>85</v>
      </c>
      <c r="B97" s="9" t="s">
        <v>14</v>
      </c>
      <c r="C97" s="8">
        <v>62.82</v>
      </c>
      <c r="D97" s="9" t="s">
        <v>94</v>
      </c>
      <c r="E97" s="9" t="s">
        <v>16</v>
      </c>
      <c r="F97" s="10" t="s">
        <v>16</v>
      </c>
      <c r="G97" s="11">
        <v>0</v>
      </c>
      <c r="H97" s="12">
        <f>C97*G97</f>
        <v>0</v>
      </c>
      <c r="I97" s="13" t="s">
        <v>17</v>
      </c>
    </row>
    <row r="98" spans="1:9" x14ac:dyDescent="0.25">
      <c r="A98" s="8">
        <v>86</v>
      </c>
      <c r="B98" s="9" t="s">
        <v>14</v>
      </c>
      <c r="C98" s="8">
        <v>39.04</v>
      </c>
      <c r="D98" s="9" t="s">
        <v>95</v>
      </c>
      <c r="E98" s="9" t="s">
        <v>16</v>
      </c>
      <c r="F98" s="10" t="s">
        <v>16</v>
      </c>
      <c r="G98" s="11">
        <v>0</v>
      </c>
      <c r="H98" s="12">
        <f>C98*G98</f>
        <v>0</v>
      </c>
      <c r="I98" s="13" t="s">
        <v>17</v>
      </c>
    </row>
    <row r="99" spans="1:9" x14ac:dyDescent="0.25">
      <c r="A99" s="8">
        <v>87</v>
      </c>
      <c r="B99" s="9" t="s">
        <v>14</v>
      </c>
      <c r="C99" s="8">
        <v>61.88</v>
      </c>
      <c r="D99" s="9" t="s">
        <v>96</v>
      </c>
      <c r="E99" s="9" t="s">
        <v>16</v>
      </c>
      <c r="F99" s="10" t="s">
        <v>16</v>
      </c>
      <c r="G99" s="11">
        <v>0</v>
      </c>
      <c r="H99" s="12">
        <f>C99*G99</f>
        <v>0</v>
      </c>
      <c r="I99" s="13" t="s">
        <v>17</v>
      </c>
    </row>
    <row r="100" spans="1:9" ht="30" x14ac:dyDescent="0.25">
      <c r="A100" s="8">
        <v>88</v>
      </c>
      <c r="B100" s="9" t="s">
        <v>14</v>
      </c>
      <c r="C100" s="8">
        <v>169.68</v>
      </c>
      <c r="D100" s="9" t="s">
        <v>97</v>
      </c>
      <c r="E100" s="9" t="s">
        <v>16</v>
      </c>
      <c r="F100" s="10" t="s">
        <v>16</v>
      </c>
      <c r="G100" s="11">
        <v>0</v>
      </c>
      <c r="H100" s="12">
        <f>C100*G100</f>
        <v>0</v>
      </c>
      <c r="I100" s="13" t="s">
        <v>17</v>
      </c>
    </row>
    <row r="101" spans="1:9" ht="30" x14ac:dyDescent="0.25">
      <c r="A101" s="8">
        <v>89</v>
      </c>
      <c r="B101" s="9" t="s">
        <v>14</v>
      </c>
      <c r="C101" s="8">
        <v>119.78</v>
      </c>
      <c r="D101" s="9" t="s">
        <v>98</v>
      </c>
      <c r="E101" s="9" t="s">
        <v>16</v>
      </c>
      <c r="F101" s="10" t="s">
        <v>16</v>
      </c>
      <c r="G101" s="11">
        <v>0</v>
      </c>
      <c r="H101" s="12">
        <f>C101*G101</f>
        <v>0</v>
      </c>
      <c r="I101" s="13" t="s">
        <v>17</v>
      </c>
    </row>
    <row r="102" spans="1:9" x14ac:dyDescent="0.25">
      <c r="A102" s="8">
        <v>90</v>
      </c>
      <c r="B102" s="9" t="s">
        <v>14</v>
      </c>
      <c r="C102" s="8">
        <v>96</v>
      </c>
      <c r="D102" s="9" t="s">
        <v>99</v>
      </c>
      <c r="E102" s="9" t="s">
        <v>16</v>
      </c>
      <c r="F102" s="10" t="s">
        <v>16</v>
      </c>
      <c r="G102" s="11">
        <v>0</v>
      </c>
      <c r="H102" s="12">
        <f>C102*G102</f>
        <v>0</v>
      </c>
      <c r="I102" s="13" t="s">
        <v>17</v>
      </c>
    </row>
    <row r="103" spans="1:9" x14ac:dyDescent="0.25">
      <c r="A103" s="8">
        <v>91</v>
      </c>
      <c r="B103" s="9" t="s">
        <v>14</v>
      </c>
      <c r="C103" s="8">
        <v>95.92</v>
      </c>
      <c r="D103" s="9" t="s">
        <v>99</v>
      </c>
      <c r="E103" s="9" t="s">
        <v>16</v>
      </c>
      <c r="F103" s="10" t="s">
        <v>16</v>
      </c>
      <c r="G103" s="11">
        <v>0</v>
      </c>
      <c r="H103" s="12">
        <f>C103*G103</f>
        <v>0</v>
      </c>
      <c r="I103" s="13" t="s">
        <v>17</v>
      </c>
    </row>
    <row r="104" spans="1:9" x14ac:dyDescent="0.25">
      <c r="A104" s="8">
        <v>92</v>
      </c>
      <c r="B104" s="9" t="s">
        <v>14</v>
      </c>
      <c r="C104" s="8">
        <v>118.92</v>
      </c>
      <c r="D104" s="9" t="s">
        <v>100</v>
      </c>
      <c r="E104" s="9" t="s">
        <v>16</v>
      </c>
      <c r="F104" s="10" t="s">
        <v>16</v>
      </c>
      <c r="G104" s="11">
        <v>0</v>
      </c>
      <c r="H104" s="12">
        <f>C104*G104</f>
        <v>0</v>
      </c>
      <c r="I104" s="13" t="s">
        <v>17</v>
      </c>
    </row>
    <row r="105" spans="1:9" ht="30" x14ac:dyDescent="0.25">
      <c r="A105" s="8">
        <v>93</v>
      </c>
      <c r="B105" s="9" t="s">
        <v>14</v>
      </c>
      <c r="C105" s="8">
        <v>124.8</v>
      </c>
      <c r="D105" s="9" t="s">
        <v>101</v>
      </c>
      <c r="E105" s="9" t="s">
        <v>16</v>
      </c>
      <c r="F105" s="10" t="s">
        <v>16</v>
      </c>
      <c r="G105" s="11">
        <v>0</v>
      </c>
      <c r="H105" s="12">
        <f>C105*G105</f>
        <v>0</v>
      </c>
      <c r="I105" s="13" t="s">
        <v>17</v>
      </c>
    </row>
    <row r="106" spans="1:9" ht="30" x14ac:dyDescent="0.25">
      <c r="A106" s="8">
        <v>94</v>
      </c>
      <c r="B106" s="9" t="s">
        <v>14</v>
      </c>
      <c r="C106" s="8">
        <v>124.8</v>
      </c>
      <c r="D106" s="9" t="s">
        <v>101</v>
      </c>
      <c r="E106" s="9" t="s">
        <v>16</v>
      </c>
      <c r="F106" s="10" t="s">
        <v>16</v>
      </c>
      <c r="G106" s="11">
        <v>0</v>
      </c>
      <c r="H106" s="12">
        <f>C106*G106</f>
        <v>0</v>
      </c>
      <c r="I106" s="13" t="s">
        <v>17</v>
      </c>
    </row>
    <row r="107" spans="1:9" ht="30" x14ac:dyDescent="0.25">
      <c r="A107" s="8">
        <v>95</v>
      </c>
      <c r="B107" s="9" t="s">
        <v>14</v>
      </c>
      <c r="C107" s="8">
        <v>102.91</v>
      </c>
      <c r="D107" s="9" t="s">
        <v>102</v>
      </c>
      <c r="E107" s="9" t="s">
        <v>16</v>
      </c>
      <c r="F107" s="10" t="s">
        <v>16</v>
      </c>
      <c r="G107" s="11">
        <v>0</v>
      </c>
      <c r="H107" s="12">
        <f>C107*G107</f>
        <v>0</v>
      </c>
      <c r="I107" s="13" t="s">
        <v>17</v>
      </c>
    </row>
    <row r="108" spans="1:9" ht="30" x14ac:dyDescent="0.25">
      <c r="A108" s="8">
        <v>96</v>
      </c>
      <c r="B108" s="9" t="s">
        <v>14</v>
      </c>
      <c r="C108" s="8">
        <v>50.7</v>
      </c>
      <c r="D108" s="9" t="s">
        <v>103</v>
      </c>
      <c r="E108" s="9" t="s">
        <v>16</v>
      </c>
      <c r="F108" s="10" t="s">
        <v>16</v>
      </c>
      <c r="G108" s="11">
        <v>0</v>
      </c>
      <c r="H108" s="12">
        <f>C108*G108</f>
        <v>0</v>
      </c>
      <c r="I108" s="13" t="s">
        <v>17</v>
      </c>
    </row>
    <row r="109" spans="1:9" x14ac:dyDescent="0.25">
      <c r="A109" s="8">
        <v>97</v>
      </c>
      <c r="B109" s="9" t="s">
        <v>14</v>
      </c>
      <c r="C109" s="8">
        <v>52.07</v>
      </c>
      <c r="D109" s="9" t="s">
        <v>104</v>
      </c>
      <c r="E109" s="9" t="s">
        <v>16</v>
      </c>
      <c r="F109" s="10" t="s">
        <v>16</v>
      </c>
      <c r="G109" s="11">
        <v>0</v>
      </c>
      <c r="H109" s="12">
        <f>C109*G109</f>
        <v>0</v>
      </c>
      <c r="I109" s="13" t="s">
        <v>17</v>
      </c>
    </row>
    <row r="110" spans="1:9" x14ac:dyDescent="0.25">
      <c r="A110" s="8">
        <v>98</v>
      </c>
      <c r="B110" s="9" t="s">
        <v>14</v>
      </c>
      <c r="C110" s="8">
        <v>52.08</v>
      </c>
      <c r="D110" s="9" t="s">
        <v>104</v>
      </c>
      <c r="E110" s="9" t="s">
        <v>16</v>
      </c>
      <c r="F110" s="10" t="s">
        <v>16</v>
      </c>
      <c r="G110" s="11">
        <v>0</v>
      </c>
      <c r="H110" s="12">
        <f>C110*G110</f>
        <v>0</v>
      </c>
      <c r="I110" s="13" t="s">
        <v>17</v>
      </c>
    </row>
    <row r="111" spans="1:9" x14ac:dyDescent="0.25">
      <c r="A111" s="8">
        <v>99</v>
      </c>
      <c r="B111" s="9" t="s">
        <v>14</v>
      </c>
      <c r="C111" s="8">
        <v>52.08</v>
      </c>
      <c r="D111" s="9" t="s">
        <v>104</v>
      </c>
      <c r="E111" s="9" t="s">
        <v>16</v>
      </c>
      <c r="F111" s="10" t="s">
        <v>16</v>
      </c>
      <c r="G111" s="11">
        <v>0</v>
      </c>
      <c r="H111" s="12">
        <f>C111*G111</f>
        <v>0</v>
      </c>
      <c r="I111" s="13" t="s">
        <v>17</v>
      </c>
    </row>
    <row r="112" spans="1:9" ht="30" x14ac:dyDescent="0.25">
      <c r="A112" s="8">
        <v>100</v>
      </c>
      <c r="B112" s="9" t="s">
        <v>14</v>
      </c>
      <c r="C112" s="8">
        <v>74.459999999999994</v>
      </c>
      <c r="D112" s="9" t="s">
        <v>105</v>
      </c>
      <c r="E112" s="9" t="s">
        <v>16</v>
      </c>
      <c r="F112" s="10" t="s">
        <v>16</v>
      </c>
      <c r="G112" s="11">
        <v>0</v>
      </c>
      <c r="H112" s="12">
        <f>C112*G112</f>
        <v>0</v>
      </c>
      <c r="I112" s="13" t="s">
        <v>17</v>
      </c>
    </row>
    <row r="113" spans="1:9" x14ac:dyDescent="0.25">
      <c r="A113" s="8">
        <v>101</v>
      </c>
      <c r="B113" s="9" t="s">
        <v>14</v>
      </c>
      <c r="C113" s="8">
        <v>96.28</v>
      </c>
      <c r="D113" s="9" t="s">
        <v>106</v>
      </c>
      <c r="E113" s="9" t="s">
        <v>16</v>
      </c>
      <c r="F113" s="10" t="s">
        <v>16</v>
      </c>
      <c r="G113" s="11">
        <v>0</v>
      </c>
      <c r="H113" s="12">
        <f>C113*G113</f>
        <v>0</v>
      </c>
      <c r="I113" s="13" t="s">
        <v>17</v>
      </c>
    </row>
    <row r="114" spans="1:9" x14ac:dyDescent="0.25">
      <c r="A114" s="8">
        <v>102</v>
      </c>
      <c r="B114" s="9" t="s">
        <v>14</v>
      </c>
      <c r="C114" s="8">
        <v>96.28</v>
      </c>
      <c r="D114" s="9" t="s">
        <v>106</v>
      </c>
      <c r="E114" s="9" t="s">
        <v>16</v>
      </c>
      <c r="F114" s="10" t="s">
        <v>16</v>
      </c>
      <c r="G114" s="11">
        <v>0</v>
      </c>
      <c r="H114" s="12">
        <f>C114*G114</f>
        <v>0</v>
      </c>
      <c r="I114" s="13" t="s">
        <v>17</v>
      </c>
    </row>
    <row r="115" spans="1:9" ht="30" x14ac:dyDescent="0.25">
      <c r="A115" s="8">
        <v>103</v>
      </c>
      <c r="B115" s="9" t="s">
        <v>14</v>
      </c>
      <c r="C115" s="8">
        <v>83.96</v>
      </c>
      <c r="D115" s="9" t="s">
        <v>107</v>
      </c>
      <c r="E115" s="9" t="s">
        <v>16</v>
      </c>
      <c r="F115" s="10" t="s">
        <v>16</v>
      </c>
      <c r="G115" s="11">
        <v>0</v>
      </c>
      <c r="H115" s="12">
        <f>C115*G115</f>
        <v>0</v>
      </c>
      <c r="I115" s="13" t="s">
        <v>17</v>
      </c>
    </row>
    <row r="116" spans="1:9" x14ac:dyDescent="0.25">
      <c r="A116" s="8">
        <v>104</v>
      </c>
      <c r="B116" s="9" t="s">
        <v>14</v>
      </c>
      <c r="C116" s="8">
        <v>42.24</v>
      </c>
      <c r="D116" s="9" t="s">
        <v>108</v>
      </c>
      <c r="E116" s="9" t="s">
        <v>16</v>
      </c>
      <c r="F116" s="10" t="s">
        <v>16</v>
      </c>
      <c r="G116" s="11">
        <v>0</v>
      </c>
      <c r="H116" s="12">
        <f>C116*G116</f>
        <v>0</v>
      </c>
      <c r="I116" s="13" t="s">
        <v>17</v>
      </c>
    </row>
    <row r="117" spans="1:9" x14ac:dyDescent="0.25">
      <c r="A117" s="8">
        <v>105</v>
      </c>
      <c r="B117" s="9" t="s">
        <v>14</v>
      </c>
      <c r="C117" s="8">
        <v>42.24</v>
      </c>
      <c r="D117" s="9" t="s">
        <v>108</v>
      </c>
      <c r="E117" s="9" t="s">
        <v>16</v>
      </c>
      <c r="F117" s="10" t="s">
        <v>16</v>
      </c>
      <c r="G117" s="11">
        <v>0</v>
      </c>
      <c r="H117" s="12">
        <f>C117*G117</f>
        <v>0</v>
      </c>
      <c r="I117" s="13" t="s">
        <v>17</v>
      </c>
    </row>
    <row r="118" spans="1:9" x14ac:dyDescent="0.25">
      <c r="A118" s="8">
        <v>106</v>
      </c>
      <c r="B118" s="9" t="s">
        <v>14</v>
      </c>
      <c r="C118" s="8">
        <v>42.24</v>
      </c>
      <c r="D118" s="9" t="s">
        <v>108</v>
      </c>
      <c r="E118" s="9" t="s">
        <v>16</v>
      </c>
      <c r="F118" s="10" t="s">
        <v>16</v>
      </c>
      <c r="G118" s="11">
        <v>0</v>
      </c>
      <c r="H118" s="12">
        <f>C118*G118</f>
        <v>0</v>
      </c>
      <c r="I118" s="13" t="s">
        <v>17</v>
      </c>
    </row>
    <row r="119" spans="1:9" x14ac:dyDescent="0.25">
      <c r="A119" s="15" t="s">
        <v>109</v>
      </c>
      <c r="B119" s="14"/>
      <c r="C119" s="14"/>
      <c r="D119" s="14"/>
      <c r="E119" s="14"/>
      <c r="F119" s="14"/>
      <c r="G119" s="14"/>
      <c r="H119" s="12">
        <f>SUM(H13:H118)</f>
        <v>0</v>
      </c>
    </row>
  </sheetData>
  <sheetProtection algorithmName="SHA-512" hashValue="PGN9nk+oaiw9ea1gOrEMPw/ZF7JfQizDSlRlLHlYGv4lK43q0xHas3Dk8cLNU964YF5vfZ3zWWNygaj4lmkR/w==" saltValue="5J/QlXmEgPsuLxSNDGwE/g==" spinCount="100000" sheet="1" objects="1" scenarios="1"/>
  <mergeCells count="6">
    <mergeCell ref="B10:E10"/>
    <mergeCell ref="A3:H3"/>
    <mergeCell ref="A4:H4"/>
    <mergeCell ref="A5:H5"/>
    <mergeCell ref="A6:H6"/>
    <mergeCell ref="A119:G119"/>
  </mergeCells>
  <pageMargins left="0.15" right="0.15" top="0.15" bottom="0.15" header="0.15" footer="0.15"/>
  <pageSetup paperSize="9" orientation="landscape" horizontalDpi="0" verticalDpi="0" r:id="rId1"/>
  <headerFooter>
    <oddFooter>&amp;LGPregão - Sistema de Gestão de Pregão Presencial - SIEDOS Sistemas e Resultados (62) 3942-3170&amp;RPágina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Licitação-001</dc:creator>
  <cp:lastModifiedBy>Licitação-001</cp:lastModifiedBy>
  <dcterms:created xsi:type="dcterms:W3CDTF">2021-12-14T19:41:01Z</dcterms:created>
  <dcterms:modified xsi:type="dcterms:W3CDTF">2021-12-14T19:43:31Z</dcterms:modified>
</cp:coreProperties>
</file>